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18BD5B02-1570-4DE1-9368-F476FE9051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E23" i="1"/>
  <c r="I23" i="1"/>
  <c r="H23" i="1"/>
  <c r="G23" i="1"/>
  <c r="F23" i="1"/>
  <c r="D23" i="1"/>
  <c r="E13" i="1"/>
  <c r="E24" i="1" s="1"/>
  <c r="I13" i="1"/>
  <c r="I24" i="1" s="1"/>
  <c r="H13" i="1"/>
  <c r="H24" i="1" s="1"/>
  <c r="G13" i="1"/>
  <c r="G24" i="1" s="1"/>
  <c r="F13" i="1"/>
  <c r="F24" i="1" s="1"/>
  <c r="D13" i="1"/>
  <c r="D24" i="1" l="1"/>
</calcChain>
</file>

<file path=xl/sharedStrings.xml><?xml version="1.0" encoding="utf-8"?>
<sst xmlns="http://schemas.openxmlformats.org/spreadsheetml/2006/main" count="50" uniqueCount="47">
  <si>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</si>
  <si>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</si>
  <si>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</si>
  <si>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</si>
  <si>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</si>
  <si>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</si>
  <si>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</si>
  <si>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</si>
  <si>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</si>
  <si>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</si>
  <si>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</si>
  <si>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</si>
  <si>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</si>
  <si>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</si>
  <si>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</si>
  <si>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</si>
  <si>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</si>
  <si>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</si>
  <si>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</si>
  <si>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</si>
  <si>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</si>
  <si>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</si>
  <si>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</si>
  <si>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</si>
  <si>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</si>
  <si>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</si>
  <si>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</si>
  <si>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</si>
  <si>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</si>
  <si>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</si>
  <si>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</si>
  <si>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</si>
  <si>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</si>
  <si>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</si>
  <si>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</si>
  <si>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Яблоко свежее </t>
  </si>
  <si>
    <t>Хлеб пшеничный</t>
  </si>
  <si>
    <t>Чай с молоком и сахаром</t>
  </si>
  <si>
    <t>Борщ с капустой и сметаной</t>
  </si>
  <si>
    <t>Напиток из шиповника</t>
  </si>
  <si>
    <t xml:space="preserve">Булочка сахарная </t>
  </si>
  <si>
    <t>Каша молочная кукурузная</t>
  </si>
  <si>
    <t>Капуста с горошком</t>
  </si>
  <si>
    <t>Зраза с соусом</t>
  </si>
  <si>
    <t>Каша рисовая</t>
  </si>
  <si>
    <t>220/10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</si>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</sst>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5" t="s">
        <v>33</v>
      </c>
      <c r="B1" s="36"/>
      <c r="C1" s="36"/>
      <c r="D1" s="3" t="s">
        <v>0</v>
      </c>
      <c r="F1" s="1" t="s">
        <v>1</v>
      </c>
      <c r="G1" s="37"/>
      <c r="H1" s="37"/>
      <c r="I1" s="37"/>
      <c r="J1" s="37"/>
    </row>
    <row r="2" spans="1:10" x14ac:dyDescent="0.25">
      <c r="A2" s="1"/>
      <c r="F2" s="1" t="s">
        <v>2</v>
      </c>
      <c r="G2" s="37"/>
      <c r="H2" s="37"/>
      <c r="I2" s="37"/>
      <c r="J2" s="37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25</v>
      </c>
      <c r="H3" s="7" t="s">
        <v>46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21" t="s">
        <v>18</v>
      </c>
      <c r="B6" s="21" t="s">
        <v>19</v>
      </c>
      <c r="C6" s="30" t="s">
        <v>41</v>
      </c>
      <c r="D6" s="30">
        <v>205</v>
      </c>
      <c r="E6" s="29">
        <v>24.7</v>
      </c>
      <c r="F6" s="31">
        <v>7.32</v>
      </c>
      <c r="G6" s="31">
        <v>7.75</v>
      </c>
      <c r="H6" s="31">
        <v>40.119999999999997</v>
      </c>
      <c r="I6" s="31">
        <v>257.10000000000002</v>
      </c>
      <c r="J6" s="21"/>
    </row>
    <row r="7" spans="1:10" ht="15.5" x14ac:dyDescent="0.35">
      <c r="A7" s="21"/>
      <c r="B7" s="22"/>
      <c r="C7" s="23"/>
      <c r="D7" s="23"/>
      <c r="E7" s="23"/>
      <c r="F7" s="23"/>
      <c r="G7" s="23"/>
      <c r="H7" s="23"/>
      <c r="I7" s="23"/>
      <c r="J7" s="23"/>
    </row>
    <row r="8" spans="1:10" ht="15.5" x14ac:dyDescent="0.35">
      <c r="A8" s="21"/>
      <c r="B8" s="21" t="s">
        <v>20</v>
      </c>
      <c r="C8" s="30" t="s">
        <v>37</v>
      </c>
      <c r="D8" s="30">
        <v>200</v>
      </c>
      <c r="E8" s="29">
        <v>10.119999999999999</v>
      </c>
      <c r="F8" s="31">
        <v>4.5999999999999996</v>
      </c>
      <c r="G8" s="31">
        <v>4.5999999999999996</v>
      </c>
      <c r="H8" s="31">
        <v>27</v>
      </c>
      <c r="I8" s="31">
        <v>160</v>
      </c>
      <c r="J8" s="21">
        <v>298</v>
      </c>
    </row>
    <row r="9" spans="1:10" ht="15.5" x14ac:dyDescent="0.35">
      <c r="A9" s="21"/>
      <c r="B9" s="21" t="s">
        <v>21</v>
      </c>
      <c r="C9" s="13" t="s">
        <v>36</v>
      </c>
      <c r="D9" s="13">
        <v>30</v>
      </c>
      <c r="E9" s="24">
        <v>1.38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21"/>
      <c r="B10" s="21" t="s">
        <v>22</v>
      </c>
      <c r="C10" s="17" t="s">
        <v>35</v>
      </c>
      <c r="D10" s="18">
        <v>150</v>
      </c>
      <c r="E10" s="24">
        <v>15.2</v>
      </c>
      <c r="F10" s="19">
        <v>0.72</v>
      </c>
      <c r="G10" s="19">
        <v>0.72</v>
      </c>
      <c r="H10" s="19">
        <v>17.64</v>
      </c>
      <c r="I10" s="18">
        <v>53.67</v>
      </c>
      <c r="J10" s="20">
        <v>380</v>
      </c>
    </row>
    <row r="11" spans="1:10" ht="15.5" x14ac:dyDescent="0.35">
      <c r="A11" s="21"/>
      <c r="B11" s="28"/>
      <c r="C11" s="13" t="s">
        <v>34</v>
      </c>
      <c r="D11" s="13">
        <v>20</v>
      </c>
      <c r="E11" s="16">
        <v>1.7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21"/>
      <c r="B12" s="28"/>
      <c r="C12" s="30" t="s">
        <v>40</v>
      </c>
      <c r="D12" s="30">
        <v>80</v>
      </c>
      <c r="E12" s="29">
        <v>8</v>
      </c>
      <c r="F12" s="31">
        <v>8.6</v>
      </c>
      <c r="G12" s="31">
        <v>9.31</v>
      </c>
      <c r="H12" s="31">
        <v>71.760000000000005</v>
      </c>
      <c r="I12" s="31">
        <v>332.97</v>
      </c>
      <c r="J12" s="21">
        <v>429</v>
      </c>
    </row>
    <row r="13" spans="1:10" ht="15.5" x14ac:dyDescent="0.35">
      <c r="A13" s="21"/>
      <c r="B13" s="25" t="s">
        <v>23</v>
      </c>
      <c r="C13" s="26"/>
      <c r="D13" s="26">
        <f>SUM(D6:D12)</f>
        <v>685</v>
      </c>
      <c r="E13" s="32">
        <f>SUM(E6:E12)</f>
        <v>61.100000000000009</v>
      </c>
      <c r="F13" s="26">
        <f t="shared" ref="F13:I13" si="0">SUM(F6:F12)</f>
        <v>25.32</v>
      </c>
      <c r="G13" s="26">
        <f t="shared" si="0"/>
        <v>23.32</v>
      </c>
      <c r="H13" s="26">
        <f t="shared" si="0"/>
        <v>176.88</v>
      </c>
      <c r="I13" s="26">
        <f t="shared" si="0"/>
        <v>941.37</v>
      </c>
      <c r="J13" s="26"/>
    </row>
    <row r="14" spans="1:10" ht="15.5" x14ac:dyDescent="0.35">
      <c r="A14" s="21" t="s">
        <v>24</v>
      </c>
      <c r="B14" s="21" t="s">
        <v>25</v>
      </c>
      <c r="C14" s="30" t="s">
        <v>42</v>
      </c>
      <c r="D14" s="30">
        <v>80</v>
      </c>
      <c r="E14" s="29">
        <v>15.03</v>
      </c>
      <c r="F14" s="31">
        <v>1.4239999999999999</v>
      </c>
      <c r="G14" s="31">
        <v>4.1840000000000002</v>
      </c>
      <c r="H14" s="31">
        <v>9.0399999999999991</v>
      </c>
      <c r="I14" s="31">
        <v>79.52</v>
      </c>
      <c r="J14" s="21"/>
    </row>
    <row r="15" spans="1:10" ht="15.5" x14ac:dyDescent="0.35">
      <c r="A15" s="21"/>
      <c r="B15" s="21" t="s">
        <v>26</v>
      </c>
      <c r="C15" s="30" t="s">
        <v>38</v>
      </c>
      <c r="D15" s="30" t="s">
        <v>45</v>
      </c>
      <c r="E15" s="29">
        <v>13.72</v>
      </c>
      <c r="F15" s="31">
        <v>3.5419999999999998</v>
      </c>
      <c r="G15" s="31">
        <v>5.2359999999999998</v>
      </c>
      <c r="H15" s="31">
        <v>12.98</v>
      </c>
      <c r="I15" s="31">
        <f>I14/200*220</f>
        <v>87.471999999999994</v>
      </c>
      <c r="J15" s="21">
        <v>37</v>
      </c>
    </row>
    <row r="16" spans="1:10" ht="15.5" x14ac:dyDescent="0.35">
      <c r="A16" s="21"/>
      <c r="B16" s="21" t="s">
        <v>27</v>
      </c>
      <c r="C16" s="30" t="s">
        <v>43</v>
      </c>
      <c r="D16" s="30">
        <v>110</v>
      </c>
      <c r="E16" s="29">
        <v>50.59</v>
      </c>
      <c r="F16" s="31">
        <v>2.16</v>
      </c>
      <c r="G16" s="31">
        <v>8.33</v>
      </c>
      <c r="H16" s="31">
        <v>0.81</v>
      </c>
      <c r="I16" s="31">
        <v>86.85</v>
      </c>
      <c r="J16" s="21"/>
    </row>
    <row r="17" spans="1:10" ht="15.5" x14ac:dyDescent="0.35">
      <c r="A17" s="21"/>
      <c r="B17" s="21" t="s">
        <v>28</v>
      </c>
      <c r="C17" s="30" t="s">
        <v>44</v>
      </c>
      <c r="D17" s="30">
        <v>150</v>
      </c>
      <c r="E17" s="29">
        <v>18.21</v>
      </c>
      <c r="F17" s="31">
        <v>9.49</v>
      </c>
      <c r="G17" s="31">
        <v>6.45</v>
      </c>
      <c r="H17" s="31">
        <v>29.78</v>
      </c>
      <c r="I17" s="31">
        <v>214.5</v>
      </c>
      <c r="J17" s="21">
        <v>224</v>
      </c>
    </row>
    <row r="18" spans="1:10" ht="15.5" x14ac:dyDescent="0.35">
      <c r="A18" s="21"/>
      <c r="B18" s="21" t="s">
        <v>29</v>
      </c>
      <c r="C18" s="30" t="s">
        <v>39</v>
      </c>
      <c r="D18" s="30">
        <v>200</v>
      </c>
      <c r="E18" s="29">
        <v>10.119999999999999</v>
      </c>
      <c r="F18" s="31">
        <v>0.68</v>
      </c>
      <c r="G18" s="31">
        <v>0.28000000000000003</v>
      </c>
      <c r="H18" s="31">
        <v>24.65</v>
      </c>
      <c r="I18" s="31">
        <v>103.82</v>
      </c>
      <c r="J18" s="21">
        <v>289</v>
      </c>
    </row>
    <row r="19" spans="1:10" ht="15.5" x14ac:dyDescent="0.35">
      <c r="A19" s="21"/>
      <c r="B19" s="21" t="s">
        <v>30</v>
      </c>
      <c r="C19" s="13" t="s">
        <v>36</v>
      </c>
      <c r="D19" s="13">
        <v>30</v>
      </c>
      <c r="E19" s="24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21"/>
      <c r="B20" s="21" t="s">
        <v>31</v>
      </c>
      <c r="C20" s="13" t="s">
        <v>34</v>
      </c>
      <c r="D20" s="13">
        <v>30</v>
      </c>
      <c r="E20" s="24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21"/>
      <c r="B21" s="22"/>
      <c r="C21" s="23"/>
      <c r="D21" s="23"/>
      <c r="E21" s="23"/>
      <c r="F21" s="23"/>
      <c r="G21" s="23"/>
      <c r="H21" s="23"/>
      <c r="I21" s="23"/>
      <c r="J21" s="23"/>
    </row>
    <row r="22" spans="1:10" ht="15.5" x14ac:dyDescent="0.35">
      <c r="A22" s="21"/>
      <c r="B22" s="22"/>
      <c r="C22" s="23"/>
      <c r="D22" s="23"/>
      <c r="E22" s="23"/>
      <c r="F22" s="23"/>
      <c r="G22" s="23"/>
      <c r="H22" s="23"/>
      <c r="I22" s="23"/>
      <c r="J22" s="23"/>
    </row>
    <row r="23" spans="1:10" ht="15.5" x14ac:dyDescent="0.35">
      <c r="A23" s="21"/>
      <c r="B23" s="25" t="s">
        <v>23</v>
      </c>
      <c r="C23" s="26"/>
      <c r="D23" s="26">
        <f>SUM(D14:D22)</f>
        <v>600</v>
      </c>
      <c r="E23" s="26">
        <f>SUM(E14:E22)</f>
        <v>109.9</v>
      </c>
      <c r="F23" s="26">
        <f t="shared" ref="F23:I23" si="1">SUM(F14:F22)</f>
        <v>21.936</v>
      </c>
      <c r="G23" s="26">
        <f t="shared" si="1"/>
        <v>25.529999999999998</v>
      </c>
      <c r="H23" s="26">
        <f t="shared" si="1"/>
        <v>100.08999999999999</v>
      </c>
      <c r="I23" s="26">
        <f t="shared" si="1"/>
        <v>732.78200000000004</v>
      </c>
      <c r="J23" s="26"/>
    </row>
    <row r="24" spans="1:10" ht="15.5" x14ac:dyDescent="0.25">
      <c r="A24" s="33" t="s">
        <v>32</v>
      </c>
      <c r="B24" s="34"/>
      <c r="C24" s="27"/>
      <c r="D24" s="27">
        <f>D13+D23</f>
        <v>1285</v>
      </c>
      <c r="E24" s="27">
        <f>E13+E23</f>
        <v>171</v>
      </c>
      <c r="F24" s="27">
        <f>F13+F23</f>
        <v>47.256</v>
      </c>
      <c r="G24" s="27">
        <f>G13+G23</f>
        <v>48.849999999999994</v>
      </c>
      <c r="H24" s="27">
        <f>H13+H23</f>
        <v>276.96999999999997</v>
      </c>
      <c r="I24" s="27">
        <f t="shared" ref="I24" si="2">I13+I23</f>
        <v>1674.152</v>
      </c>
      <c r="J24" s="27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2025-09-14T02:20:48Z</dcterms:modified>
</cp:coreProperties>
</file>